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<sst xmlns="http://schemas.openxmlformats.org/spreadsheetml/2006/main" count="30" uniqueCount="24">
  <si>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</si>
  <si>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</si>
  <si>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填报部门：[371]黄冈师范学院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</si>
  <si>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</si>
  <si>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</si>
  <si>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</si>
  <si>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</si>
  <si>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</si>
  <si>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</si>
  <si>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</si>
  <si>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</si>
  <si>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</si>
  <si>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</si>
  <si>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</si>
  <si>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</si>
  <si>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</si>
  <si>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</si>
  <si>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</si>
  <si>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</si>
  <si>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</si>
  <si>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371</t>
  </si>
  <si>
    <t>黄冈师范学院</t>
  </si>
  <si>
    <t>　371001</t>
  </si>
  <si>
    <t>　黄冈师范学院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</si>
</sst>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horizontal="left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wrapText="1"/>
      <protection/>
    </xf>
    <xf numFmtId="180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E13" sqref="E13"/>
    </sheetView>
  </sheetViews>
  <sheetFormatPr defaultColWidth="9.140625" defaultRowHeight="12.75"/>
  <cols>
    <col min="1" max="1" width="6.28125" style="0" customWidth="1"/>
    <col min="2" max="2" width="12.57421875" style="0" customWidth="1"/>
    <col min="3" max="3" width="10.28125" style="1" customWidth="1"/>
    <col min="4" max="4" width="10.7109375" style="1" customWidth="1"/>
    <col min="5" max="5" width="10.57421875" style="0" customWidth="1"/>
    <col min="6" max="6" width="7.140625" style="0" customWidth="1"/>
    <col min="7" max="7" width="9.140625" style="0" hidden="1" customWidth="1"/>
    <col min="8" max="8" width="10.57421875" style="0" customWidth="1"/>
    <col min="9" max="9" width="5.7109375" style="0" customWidth="1"/>
    <col min="10" max="10" width="6.28125" style="0" customWidth="1"/>
    <col min="11" max="11" width="6.421875" style="0" customWidth="1"/>
    <col min="12" max="12" width="6.57421875" style="0" customWidth="1"/>
    <col min="13" max="13" width="10.57421875" style="0" customWidth="1"/>
    <col min="14" max="14" width="9.57421875" style="1" customWidth="1"/>
    <col min="15" max="16" width="7.140625" style="0" customWidth="1"/>
    <col min="17" max="17" width="9.140625" style="0" hidden="1" customWidth="1"/>
    <col min="18" max="18" width="7.140625" style="0" customWidth="1"/>
    <col min="19" max="19" width="10.0039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21" t="s">
        <v>1</v>
      </c>
      <c r="B2" s="22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  <c r="N2" s="23"/>
      <c r="O2" s="21"/>
      <c r="P2" s="21"/>
      <c r="Q2" s="21"/>
      <c r="R2" s="21"/>
      <c r="S2" s="21"/>
    </row>
    <row r="3" spans="1:19" ht="21" customHeight="1">
      <c r="A3" s="15" t="s">
        <v>2</v>
      </c>
      <c r="B3" s="16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7"/>
      <c r="O3" s="18"/>
      <c r="P3" s="18"/>
      <c r="Q3" s="19"/>
      <c r="R3" s="18"/>
      <c r="S3" s="18" t="s">
        <v>3</v>
      </c>
    </row>
    <row r="4" spans="1:19" ht="30" customHeight="1">
      <c r="A4" s="26" t="s">
        <v>4</v>
      </c>
      <c r="B4" s="26" t="s">
        <v>5</v>
      </c>
      <c r="C4" s="24" t="s">
        <v>6</v>
      </c>
      <c r="D4" s="24" t="s">
        <v>7</v>
      </c>
      <c r="E4" s="25"/>
      <c r="F4" s="25"/>
      <c r="G4" s="25"/>
      <c r="H4" s="25"/>
      <c r="I4" s="25"/>
      <c r="J4" s="25"/>
      <c r="K4" s="25"/>
      <c r="L4" s="25"/>
      <c r="M4" s="25"/>
      <c r="N4" s="24" t="s">
        <v>8</v>
      </c>
      <c r="O4" s="25"/>
      <c r="P4" s="25"/>
      <c r="Q4" s="25"/>
      <c r="R4" s="25"/>
      <c r="S4" s="25"/>
    </row>
    <row r="5" spans="1:19" ht="94.5" customHeight="1">
      <c r="A5" s="26"/>
      <c r="B5" s="26"/>
      <c r="C5" s="24"/>
      <c r="D5" s="7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12" t="s">
        <v>9</v>
      </c>
      <c r="O5" s="6" t="s">
        <v>10</v>
      </c>
      <c r="P5" s="6" t="s">
        <v>11</v>
      </c>
      <c r="Q5" s="6" t="s">
        <v>12</v>
      </c>
      <c r="R5" s="6" t="s">
        <v>13</v>
      </c>
      <c r="S5" s="6" t="s">
        <v>19</v>
      </c>
    </row>
    <row r="6" spans="1:19" ht="30.75" customHeight="1">
      <c r="A6" s="8"/>
      <c r="B6" s="8" t="s">
        <v>6</v>
      </c>
      <c r="C6" s="9">
        <f>D6+N6</f>
        <v>66006.73</v>
      </c>
      <c r="D6" s="9">
        <f>E6+F6+G6+H6+I6+J6+K6+L6+M6</f>
        <v>63877.35999999999</v>
      </c>
      <c r="E6" s="9">
        <v>24611.87</v>
      </c>
      <c r="F6" s="9">
        <v>604.14</v>
      </c>
      <c r="G6" s="9"/>
      <c r="H6" s="9">
        <v>16008</v>
      </c>
      <c r="I6" s="9"/>
      <c r="J6" s="9"/>
      <c r="K6" s="9"/>
      <c r="L6" s="9"/>
      <c r="M6" s="9">
        <v>22653.35</v>
      </c>
      <c r="N6" s="13">
        <f>O6+P6+Q6+R6+S6</f>
        <v>2129.37</v>
      </c>
      <c r="O6" s="9">
        <v>112</v>
      </c>
      <c r="P6" s="9"/>
      <c r="Q6" s="9"/>
      <c r="R6" s="9"/>
      <c r="S6" s="9">
        <v>2017.37</v>
      </c>
    </row>
    <row r="7" spans="1:19" ht="30.75" customHeight="1">
      <c r="A7" s="8" t="s">
        <v>20</v>
      </c>
      <c r="B7" s="8" t="s">
        <v>21</v>
      </c>
      <c r="C7" s="9">
        <f>D7+N7</f>
        <v>66006.73</v>
      </c>
      <c r="D7" s="9">
        <f>E7+F7+G7+H7+I7+J7+K7+L7+M7</f>
        <v>63877.35999999999</v>
      </c>
      <c r="E7" s="9">
        <v>24611.87</v>
      </c>
      <c r="F7" s="9">
        <v>604.14</v>
      </c>
      <c r="G7" s="9"/>
      <c r="H7" s="9">
        <v>16008</v>
      </c>
      <c r="I7" s="9"/>
      <c r="J7" s="9"/>
      <c r="K7" s="9"/>
      <c r="L7" s="9"/>
      <c r="M7" s="9">
        <v>22653.35</v>
      </c>
      <c r="N7" s="13">
        <f>O7+P7+Q7+R7+S7</f>
        <v>2129.37</v>
      </c>
      <c r="O7" s="9">
        <v>112</v>
      </c>
      <c r="P7" s="9"/>
      <c r="Q7" s="9"/>
      <c r="R7" s="9"/>
      <c r="S7" s="9">
        <v>2017.37</v>
      </c>
    </row>
    <row r="8" spans="1:19" ht="30.75" customHeight="1">
      <c r="A8" s="10" t="s">
        <v>22</v>
      </c>
      <c r="B8" s="10" t="s">
        <v>23</v>
      </c>
      <c r="C8" s="20">
        <f>D8+N8</f>
        <v>66006.73</v>
      </c>
      <c r="D8" s="20">
        <f>E8+F8+G8+H8+I8+J8+K8+L8+M8</f>
        <v>63877.35999999999</v>
      </c>
      <c r="E8" s="11">
        <v>24611.87</v>
      </c>
      <c r="F8" s="11">
        <v>604.14</v>
      </c>
      <c r="G8" s="11"/>
      <c r="H8" s="11">
        <v>16008</v>
      </c>
      <c r="I8" s="11"/>
      <c r="J8" s="11"/>
      <c r="K8" s="11"/>
      <c r="L8" s="11"/>
      <c r="M8" s="11">
        <v>22653.35</v>
      </c>
      <c r="N8" s="14">
        <f>O8+P8+Q8+R8+S8</f>
        <v>2129.37</v>
      </c>
      <c r="O8" s="11">
        <v>112</v>
      </c>
      <c r="P8" s="11"/>
      <c r="Q8" s="11"/>
      <c r="R8" s="11"/>
      <c r="S8" s="11">
        <v>2017.37</v>
      </c>
    </row>
    <row r="9" spans="1:19" ht="21" customHeight="1">
      <c r="A9" s="5"/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4"/>
      <c r="O9" s="5"/>
      <c r="P9" s="5"/>
      <c r="Q9" s="5"/>
      <c r="R9" s="5"/>
      <c r="S9" s="5"/>
    </row>
    <row r="10" spans="1:19" ht="21" customHeight="1">
      <c r="A10" s="5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4"/>
      <c r="O10" s="5"/>
      <c r="P10" s="5"/>
      <c r="Q10" s="5"/>
      <c r="R10" s="5"/>
      <c r="S10" s="5"/>
    </row>
    <row r="11" spans="1:19" ht="21" customHeight="1">
      <c r="A11" s="5"/>
      <c r="B11" s="3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4"/>
      <c r="O11" s="5"/>
      <c r="P11" s="5"/>
      <c r="Q11" s="5"/>
      <c r="R11" s="5"/>
      <c r="S11" s="5"/>
    </row>
    <row r="12" spans="1:19" ht="21" customHeight="1">
      <c r="A12" s="5"/>
      <c r="B12" s="3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4"/>
      <c r="O12" s="5"/>
      <c r="P12" s="5"/>
      <c r="Q12" s="5"/>
      <c r="R12" s="5"/>
      <c r="S12" s="5"/>
    </row>
    <row r="13" spans="1:19" ht="21" customHeight="1">
      <c r="A13" s="5"/>
      <c r="B13" s="3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4"/>
      <c r="O13" s="5"/>
      <c r="P13" s="5"/>
      <c r="Q13" s="5"/>
      <c r="R13" s="5"/>
      <c r="S13" s="5"/>
    </row>
    <row r="14" spans="1:19" ht="21" customHeight="1">
      <c r="A14" s="5"/>
      <c r="B14" s="3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4"/>
      <c r="O14" s="5"/>
      <c r="P14" s="5"/>
      <c r="Q14" s="5"/>
      <c r="R14" s="5"/>
      <c r="S14" s="5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3" right="0.5905511811023623" top="0.7874015748031497" bottom="0.7086614173228347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2022-03-01T01:53:13Z</cp:lastPrinted>
  <dcterms:created xsi:type="dcterms:W3CDTF">2022-02-15T08:11:33Z</dcterms:created>
  <dcterms:modified xsi:type="dcterms:W3CDTF">2022-03-01T01:53:17Z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8973F8D31BC846CE980BF6D602AE8C43</vt:lpwstr>
  </property>
  <property fmtid="{D5CDD505-2E9C-101B-9397-08002B2CF9AE}" pid="3" name="KSOProductBuildVer">
    <vt:lpwstr>2052-11.1.0.10938</vt:lpwstr>
  </property>
</Properties>
</file>